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gue\OneDrive\Documentos\HP NUEVA JULIO 2020\ESCUELA\DIOT 2025\"/>
    </mc:Choice>
  </mc:AlternateContent>
  <xr:revisionPtr revIDLastSave="0" documentId="8_{C00D5261-C730-4A72-BB07-561A916F9D37}" xr6:coauthVersionLast="47" xr6:coauthVersionMax="47" xr10:uidLastSave="{00000000-0000-0000-0000-000000000000}"/>
  <bookViews>
    <workbookView xWindow="-120" yWindow="-120" windowWidth="20730" windowHeight="11760" xr2:uid="{08E20101-AFB0-47D3-B04E-88969B44D283}"/>
  </bookViews>
  <sheets>
    <sheet name="Hoja1" sheetId="1" r:id="rId1"/>
    <sheet name="Hoja2" sheetId="2" r:id="rId2"/>
    <sheet name="Hoja3" sheetId="3" r:id="rId3"/>
    <sheet name="Hoja4" sheetId="4" r:id="rId4"/>
    <sheet name="Hoja5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5" l="1"/>
  <c r="H16" i="4"/>
  <c r="H24" i="4" s="1"/>
  <c r="H31" i="4" s="1"/>
  <c r="F27" i="4"/>
  <c r="F20" i="4"/>
  <c r="F12" i="4"/>
  <c r="F8" i="4"/>
  <c r="D12" i="4"/>
  <c r="D8" i="4"/>
  <c r="D16" i="4" s="1"/>
  <c r="D27" i="4"/>
  <c r="D20" i="4"/>
  <c r="B27" i="4"/>
  <c r="J27" i="4" s="1"/>
  <c r="J20" i="4"/>
  <c r="D30" i="3"/>
  <c r="B26" i="3"/>
  <c r="F26" i="3" s="1"/>
  <c r="D24" i="3"/>
  <c r="F12" i="3"/>
  <c r="F34" i="2"/>
  <c r="H34" i="2" s="1"/>
  <c r="H28" i="2"/>
  <c r="F28" i="2"/>
  <c r="F20" i="2"/>
  <c r="H20" i="2" s="1"/>
  <c r="B20" i="3" s="1"/>
  <c r="F20" i="3" s="1"/>
  <c r="D16" i="2"/>
  <c r="B16" i="2"/>
  <c r="F12" i="2"/>
  <c r="H12" i="2" s="1"/>
  <c r="F8" i="2"/>
  <c r="F16" i="2" s="1"/>
  <c r="C14" i="5" l="1"/>
  <c r="B12" i="4"/>
  <c r="J12" i="4" s="1"/>
  <c r="F16" i="4"/>
  <c r="F24" i="4"/>
  <c r="F31" i="4" s="1"/>
  <c r="D24" i="4"/>
  <c r="D31" i="4" s="1"/>
  <c r="H8" i="2"/>
  <c r="H16" i="2"/>
  <c r="H24" i="2" s="1"/>
  <c r="H40" i="2" s="1"/>
  <c r="B8" i="4" l="1"/>
  <c r="B8" i="3"/>
  <c r="F8" i="3" l="1"/>
  <c r="F16" i="3" s="1"/>
  <c r="F24" i="3" s="1"/>
  <c r="F30" i="3" s="1"/>
  <c r="B16" i="3"/>
  <c r="B24" i="3" s="1"/>
  <c r="B30" i="3" s="1"/>
  <c r="J8" i="4"/>
  <c r="J16" i="4" s="1"/>
  <c r="J24" i="4" s="1"/>
  <c r="J31" i="4" s="1"/>
  <c r="B16" i="4"/>
  <c r="B24" i="4" s="1"/>
  <c r="B31" i="4" s="1"/>
</calcChain>
</file>

<file path=xl/sharedStrings.xml><?xml version="1.0" encoding="utf-8"?>
<sst xmlns="http://schemas.openxmlformats.org/spreadsheetml/2006/main" count="127" uniqueCount="84">
  <si>
    <t>Datos del tercero declarado</t>
  </si>
  <si>
    <t>Tipo de tercero</t>
  </si>
  <si>
    <t>Proveedor Nacional</t>
  </si>
  <si>
    <t>Proveedor Extranjero</t>
  </si>
  <si>
    <t>Global</t>
  </si>
  <si>
    <t>Tipo de operación</t>
  </si>
  <si>
    <t>Enajenacion de bienes</t>
  </si>
  <si>
    <t>Prestacion de servicios profesionales</t>
  </si>
  <si>
    <t>Uso o goce temporal de bienes</t>
  </si>
  <si>
    <t>Importacion por transferencia virtual</t>
  </si>
  <si>
    <t>Otros</t>
  </si>
  <si>
    <t>RFC</t>
  </si>
  <si>
    <t>Importacion de bienes o servicios</t>
  </si>
  <si>
    <t>Numero de identificacion fiscal</t>
  </si>
  <si>
    <t>Nombre del extranjero</t>
  </si>
  <si>
    <t>Pais o Jurisdiccion de residencia fiscal</t>
  </si>
  <si>
    <t>Operaciones globales</t>
  </si>
  <si>
    <t>Valor de actos o actividades</t>
  </si>
  <si>
    <t>Actos o actividades</t>
  </si>
  <si>
    <t>pagados en la region</t>
  </si>
  <si>
    <t>fronteriza norte</t>
  </si>
  <si>
    <t>fronteriza sur</t>
  </si>
  <si>
    <t>Valor total de actos o</t>
  </si>
  <si>
    <t>actividades pagadas</t>
  </si>
  <si>
    <t>Devoluciones,</t>
  </si>
  <si>
    <t>descuentos y</t>
  </si>
  <si>
    <t>bonificaciones</t>
  </si>
  <si>
    <t>Valor neto de actos o</t>
  </si>
  <si>
    <t>actividades</t>
  </si>
  <si>
    <t>IVA pagado</t>
  </si>
  <si>
    <t>Total de actos o</t>
  </si>
  <si>
    <t>actividades pagados en</t>
  </si>
  <si>
    <t>la region fronteriza</t>
  </si>
  <si>
    <t>totales pagados a la tasa</t>
  </si>
  <si>
    <t>del 16% de IVA</t>
  </si>
  <si>
    <t>Total del impuesto al</t>
  </si>
  <si>
    <t>valor agregado sin</t>
  </si>
  <si>
    <t>incluir importaciones</t>
  </si>
  <si>
    <t xml:space="preserve">pagados en la </t>
  </si>
  <si>
    <t>importacion por aduana</t>
  </si>
  <si>
    <t>de bienes tangibles a la tasa</t>
  </si>
  <si>
    <t>importacion de bienes</t>
  </si>
  <si>
    <t>intangibles y servicios a la</t>
  </si>
  <si>
    <t>tasa del 16% de IVA</t>
  </si>
  <si>
    <t xml:space="preserve">Suma del impuesto al </t>
  </si>
  <si>
    <t xml:space="preserve">valor agregado </t>
  </si>
  <si>
    <t>incluyendo importaciones</t>
  </si>
  <si>
    <t>IVA acreditable</t>
  </si>
  <si>
    <t>Exclusivamente de actividades gravadas</t>
  </si>
  <si>
    <t>Asociado a actividades por las cuales se</t>
  </si>
  <si>
    <t>aplico una proporcion</t>
  </si>
  <si>
    <t>Total del IVA sin incluir importaciones</t>
  </si>
  <si>
    <t>Suma del IVA incluyendo importaciones</t>
  </si>
  <si>
    <t>Actos o actividades pagados en la</t>
  </si>
  <si>
    <t>importacion por aduana de bienes</t>
  </si>
  <si>
    <t>tangibles a la tasa del 16% de IVA</t>
  </si>
  <si>
    <t>IVA no acreditable</t>
  </si>
  <si>
    <t>Asociado a actividades</t>
  </si>
  <si>
    <t>por las cuales  se aplico</t>
  </si>
  <si>
    <t>una prporcion</t>
  </si>
  <si>
    <t>que no cumple con</t>
  </si>
  <si>
    <t>requisitos</t>
  </si>
  <si>
    <t>exentas</t>
  </si>
  <si>
    <t>Asociado a actividades no</t>
  </si>
  <si>
    <t>objeto</t>
  </si>
  <si>
    <t>Total</t>
  </si>
  <si>
    <t xml:space="preserve">Suma del IVA </t>
  </si>
  <si>
    <t>importaciones</t>
  </si>
  <si>
    <t xml:space="preserve">incluyendo </t>
  </si>
  <si>
    <t>Total del IVA sin incluir</t>
  </si>
  <si>
    <t>Datos adicionales</t>
  </si>
  <si>
    <t>IVA retenido por el contribuyente</t>
  </si>
  <si>
    <t>Valor total de actos o actividades pagadas</t>
  </si>
  <si>
    <t>Actos o actividades pagados en la importacion de bienes y servicios por</t>
  </si>
  <si>
    <t>los que no se pagara el IVA (Exentos)</t>
  </si>
  <si>
    <t>Actos o actividades pagados por los que no se pagara el IVA</t>
  </si>
  <si>
    <t>(Exentos)</t>
  </si>
  <si>
    <t>Actos o actividades no objeto de IVA realizados en territorio</t>
  </si>
  <si>
    <t>nacional</t>
  </si>
  <si>
    <t>Actos o actividades no objeto de IVA por no contar con establecimiento</t>
  </si>
  <si>
    <t>en territorio nacional</t>
  </si>
  <si>
    <t xml:space="preserve">*Manifiesto que se dio efectos fiscales a los comprobantes que amparan </t>
  </si>
  <si>
    <t>las operaciones realizadas con el proveedor</t>
  </si>
  <si>
    <t>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</si>
</sst>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5"/>
      <color theme="0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86000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164" fontId="2" fillId="0" borderId="7" xfId="1" applyNumberFormat="1" applyFont="1" applyBorder="1" applyAlignment="1">
      <alignment vertical="center"/>
    </xf>
    <xf numFmtId="164" fontId="2" fillId="0" borderId="0" xfId="1" applyNumberFormat="1" applyFont="1" applyAlignment="1">
      <alignment vertical="center"/>
    </xf>
    <xf numFmtId="164" fontId="2" fillId="3" borderId="7" xfId="1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164" fontId="2" fillId="0" borderId="7" xfId="1" applyNumberFormat="1" applyFont="1" applyFill="1" applyBorder="1" applyAlignment="1">
      <alignment vertical="center"/>
    </xf>
    <xf numFmtId="164" fontId="2" fillId="0" borderId="0" xfId="1" applyNumberFormat="1" applyFont="1" applyBorder="1" applyAlignment="1">
      <alignment vertical="center"/>
    </xf>
    <xf numFmtId="164" fontId="2" fillId="3" borderId="8" xfId="1" applyNumberFormat="1" applyFont="1" applyFill="1" applyBorder="1" applyAlignment="1">
      <alignment vertical="center"/>
    </xf>
    <xf numFmtId="164" fontId="2" fillId="0" borderId="0" xfId="1" applyNumberFormat="1" applyFont="1" applyFill="1" applyBorder="1" applyAlignment="1">
      <alignment vertical="center"/>
    </xf>
    <xf numFmtId="164" fontId="2" fillId="0" borderId="0" xfId="1" applyNumberFormat="1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1" applyNumberFormat="1" applyFont="1" applyAlignment="1">
      <alignment vertical="center"/>
    </xf>
    <xf numFmtId="164" fontId="5" fillId="0" borderId="7" xfId="1" applyNumberFormat="1" applyFont="1" applyBorder="1" applyAlignment="1">
      <alignment vertical="center"/>
    </xf>
    <xf numFmtId="0" fontId="5" fillId="0" borderId="0" xfId="0" applyFont="1"/>
    <xf numFmtId="0" fontId="6" fillId="0" borderId="7" xfId="0" applyFont="1" applyBorder="1" applyAlignment="1">
      <alignment vertical="center"/>
    </xf>
    <xf numFmtId="0" fontId="4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860000"/>
      <color rgb="FFEA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FEBE38-6179-4C44-89A3-187E9E5E96F1}">
  <dimension ref="A2:D24"/>
  <sheetViews>
    <sheetView showGridLines="0" tabSelected="1" workbookViewId="0">
      <selection activeCell="F14" sqref="F14"/>
    </sheetView>
  </sheetViews>
  <sheetFormatPr baseColWidth="10" defaultRowHeight="15" x14ac:dyDescent="0.25"/>
  <cols>
    <col min="2" max="2" width="35" customWidth="1"/>
    <col min="3" max="3" width="34.28515625" bestFit="1" customWidth="1"/>
  </cols>
  <sheetData>
    <row r="2" spans="1:4" ht="42.75" customHeight="1" x14ac:dyDescent="0.5">
      <c r="A2" s="25" t="s">
        <v>0</v>
      </c>
      <c r="B2" s="25"/>
      <c r="C2" s="25"/>
      <c r="D2" s="25"/>
    </row>
    <row r="4" spans="1:4" x14ac:dyDescent="0.25">
      <c r="B4" t="s">
        <v>1</v>
      </c>
      <c r="C4" t="s">
        <v>5</v>
      </c>
    </row>
    <row r="5" spans="1:4" ht="15.75" thickBot="1" x14ac:dyDescent="0.3"/>
    <row r="6" spans="1:4" x14ac:dyDescent="0.25">
      <c r="B6" s="1" t="s">
        <v>2</v>
      </c>
      <c r="C6" s="2" t="s">
        <v>6</v>
      </c>
    </row>
    <row r="7" spans="1:4" x14ac:dyDescent="0.25">
      <c r="B7" s="3"/>
      <c r="C7" s="4" t="s">
        <v>7</v>
      </c>
    </row>
    <row r="8" spans="1:4" x14ac:dyDescent="0.25">
      <c r="B8" s="3"/>
      <c r="C8" s="4" t="s">
        <v>8</v>
      </c>
    </row>
    <row r="9" spans="1:4" x14ac:dyDescent="0.25">
      <c r="B9" s="3"/>
      <c r="C9" s="4" t="s">
        <v>9</v>
      </c>
    </row>
    <row r="10" spans="1:4" x14ac:dyDescent="0.25">
      <c r="B10" s="3"/>
      <c r="C10" s="4" t="s">
        <v>10</v>
      </c>
    </row>
    <row r="11" spans="1:4" x14ac:dyDescent="0.25">
      <c r="B11" s="3"/>
      <c r="C11" s="4"/>
    </row>
    <row r="12" spans="1:4" ht="15.75" thickBot="1" x14ac:dyDescent="0.3">
      <c r="B12" s="5" t="s">
        <v>11</v>
      </c>
      <c r="C12" s="6"/>
    </row>
    <row r="13" spans="1:4" ht="15.75" thickBot="1" x14ac:dyDescent="0.3"/>
    <row r="14" spans="1:4" x14ac:dyDescent="0.25">
      <c r="B14" s="1" t="s">
        <v>3</v>
      </c>
      <c r="C14" s="2" t="s">
        <v>6</v>
      </c>
    </row>
    <row r="15" spans="1:4" x14ac:dyDescent="0.25">
      <c r="B15" s="3"/>
      <c r="C15" s="4" t="s">
        <v>7</v>
      </c>
    </row>
    <row r="16" spans="1:4" x14ac:dyDescent="0.25">
      <c r="B16" s="3"/>
      <c r="C16" s="4" t="s">
        <v>12</v>
      </c>
    </row>
    <row r="17" spans="2:3" x14ac:dyDescent="0.25">
      <c r="B17" s="3"/>
      <c r="C17" s="4"/>
    </row>
    <row r="18" spans="2:3" x14ac:dyDescent="0.25">
      <c r="B18" s="3" t="s">
        <v>11</v>
      </c>
      <c r="C18" s="4"/>
    </row>
    <row r="19" spans="2:3" x14ac:dyDescent="0.25">
      <c r="B19" s="3" t="s">
        <v>13</v>
      </c>
      <c r="C19" s="4"/>
    </row>
    <row r="20" spans="2:3" x14ac:dyDescent="0.25">
      <c r="B20" s="3" t="s">
        <v>14</v>
      </c>
      <c r="C20" s="4"/>
    </row>
    <row r="21" spans="2:3" ht="15.75" thickBot="1" x14ac:dyDescent="0.3">
      <c r="B21" s="5" t="s">
        <v>15</v>
      </c>
      <c r="C21" s="6"/>
    </row>
    <row r="22" spans="2:3" ht="15.75" thickBot="1" x14ac:dyDescent="0.3"/>
    <row r="23" spans="2:3" x14ac:dyDescent="0.25">
      <c r="B23" s="1" t="s">
        <v>4</v>
      </c>
      <c r="C23" s="2"/>
    </row>
    <row r="24" spans="2:3" ht="15.75" thickBot="1" x14ac:dyDescent="0.3">
      <c r="B24" s="5" t="s">
        <v>16</v>
      </c>
      <c r="C24" s="6"/>
    </row>
  </sheetData>
  <mergeCells count="1">
    <mergeCell ref="A2: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69D14-EFFA-469D-A88D-088223E266AA}">
  <dimension ref="A2:I42"/>
  <sheetViews>
    <sheetView showGridLines="0" workbookViewId="0">
      <selection activeCell="A26" sqref="A26:XFD44"/>
    </sheetView>
  </sheetViews>
  <sheetFormatPr baseColWidth="10" defaultRowHeight="20.100000000000001" customHeight="1" x14ac:dyDescent="0.25"/>
  <cols>
    <col min="1" max="1" width="25.7109375" style="7" customWidth="1"/>
    <col min="2" max="2" width="20.7109375" style="7" customWidth="1"/>
    <col min="3" max="3" width="4.7109375" style="7" customWidth="1"/>
    <col min="4" max="4" width="20.7109375" style="7" customWidth="1"/>
    <col min="5" max="5" width="4.7109375" style="7" customWidth="1"/>
    <col min="6" max="6" width="20.7109375" style="7" customWidth="1"/>
    <col min="7" max="7" width="4.7109375" style="7" customWidth="1"/>
    <col min="8" max="8" width="20.7109375" style="7" customWidth="1"/>
    <col min="9" max="16384" width="11.42578125" style="7"/>
  </cols>
  <sheetData>
    <row r="2" spans="1:9" ht="40.5" customHeight="1" x14ac:dyDescent="0.25">
      <c r="A2" s="26" t="s">
        <v>17</v>
      </c>
      <c r="B2" s="26"/>
      <c r="C2" s="26"/>
      <c r="D2" s="26"/>
      <c r="E2" s="26"/>
      <c r="F2" s="26"/>
      <c r="G2" s="26"/>
      <c r="H2" s="26"/>
      <c r="I2" s="26"/>
    </row>
    <row r="4" spans="1:9" ht="20.100000000000001" customHeight="1" x14ac:dyDescent="0.25">
      <c r="B4" s="8" t="s">
        <v>22</v>
      </c>
      <c r="C4" s="8"/>
      <c r="D4" s="8" t="s">
        <v>24</v>
      </c>
      <c r="E4" s="8"/>
      <c r="F4" s="8" t="s">
        <v>27</v>
      </c>
      <c r="G4" s="8"/>
      <c r="H4" s="8" t="s">
        <v>29</v>
      </c>
    </row>
    <row r="5" spans="1:9" ht="20.100000000000001" customHeight="1" x14ac:dyDescent="0.25">
      <c r="B5" s="8" t="s">
        <v>23</v>
      </c>
      <c r="C5" s="8"/>
      <c r="D5" s="8" t="s">
        <v>25</v>
      </c>
      <c r="E5" s="8"/>
      <c r="F5" s="8" t="s">
        <v>28</v>
      </c>
      <c r="G5" s="8"/>
      <c r="H5" s="8"/>
    </row>
    <row r="6" spans="1:9" ht="20.100000000000001" customHeight="1" x14ac:dyDescent="0.25">
      <c r="B6" s="8"/>
      <c r="C6" s="8"/>
      <c r="D6" s="8" t="s">
        <v>26</v>
      </c>
      <c r="E6" s="8"/>
      <c r="F6" s="8"/>
      <c r="G6" s="8"/>
      <c r="H6" s="8"/>
    </row>
    <row r="7" spans="1:9" ht="20.100000000000001" customHeight="1" x14ac:dyDescent="0.25">
      <c r="B7" s="10"/>
      <c r="C7" s="10"/>
      <c r="D7" s="10"/>
      <c r="E7" s="10"/>
      <c r="F7" s="10"/>
      <c r="G7" s="10"/>
      <c r="H7" s="10"/>
    </row>
    <row r="8" spans="1:9" ht="20.100000000000001" customHeight="1" x14ac:dyDescent="0.25">
      <c r="A8" s="7" t="s">
        <v>18</v>
      </c>
      <c r="B8" s="9">
        <v>1000</v>
      </c>
      <c r="C8" s="10"/>
      <c r="D8" s="9"/>
      <c r="E8" s="10"/>
      <c r="F8" s="11">
        <f>+B8-D8</f>
        <v>1000</v>
      </c>
      <c r="G8" s="10"/>
      <c r="H8" s="11">
        <f>+F8*0.08</f>
        <v>80</v>
      </c>
    </row>
    <row r="9" spans="1:9" ht="20.100000000000001" customHeight="1" x14ac:dyDescent="0.25">
      <c r="A9" s="7" t="s">
        <v>19</v>
      </c>
      <c r="B9" s="10"/>
      <c r="C9" s="10"/>
      <c r="D9" s="10"/>
      <c r="E9" s="10"/>
      <c r="F9" s="10"/>
      <c r="G9" s="10"/>
      <c r="H9" s="10"/>
    </row>
    <row r="10" spans="1:9" ht="20.100000000000001" customHeight="1" x14ac:dyDescent="0.25">
      <c r="A10" s="7" t="s">
        <v>20</v>
      </c>
      <c r="B10" s="10"/>
      <c r="C10" s="10"/>
      <c r="D10" s="10"/>
      <c r="E10" s="10"/>
      <c r="F10" s="10"/>
      <c r="G10" s="10"/>
      <c r="H10" s="10"/>
    </row>
    <row r="11" spans="1:9" ht="20.100000000000001" customHeight="1" x14ac:dyDescent="0.25">
      <c r="B11" s="10"/>
      <c r="C11" s="10"/>
      <c r="D11" s="10"/>
      <c r="E11" s="10"/>
      <c r="F11" s="10"/>
      <c r="G11" s="10"/>
      <c r="H11" s="10"/>
    </row>
    <row r="12" spans="1:9" ht="20.100000000000001" customHeight="1" x14ac:dyDescent="0.25">
      <c r="A12" s="7" t="s">
        <v>18</v>
      </c>
      <c r="B12" s="9"/>
      <c r="C12" s="10"/>
      <c r="D12" s="9"/>
      <c r="E12" s="10"/>
      <c r="F12" s="11">
        <f>+B12-D12</f>
        <v>0</v>
      </c>
      <c r="G12" s="10"/>
      <c r="H12" s="11">
        <f>+F12*0.08</f>
        <v>0</v>
      </c>
    </row>
    <row r="13" spans="1:9" ht="20.100000000000001" customHeight="1" x14ac:dyDescent="0.25">
      <c r="A13" s="7" t="s">
        <v>19</v>
      </c>
      <c r="B13" s="10"/>
      <c r="C13" s="10"/>
      <c r="D13" s="10"/>
      <c r="E13" s="10"/>
      <c r="F13" s="10"/>
      <c r="G13" s="10"/>
      <c r="H13" s="10"/>
    </row>
    <row r="14" spans="1:9" ht="20.100000000000001" customHeight="1" x14ac:dyDescent="0.25">
      <c r="A14" s="7" t="s">
        <v>21</v>
      </c>
      <c r="B14" s="10"/>
      <c r="C14" s="10"/>
      <c r="D14" s="10"/>
      <c r="E14" s="10"/>
      <c r="F14" s="10"/>
      <c r="G14" s="10"/>
      <c r="H14" s="10"/>
    </row>
    <row r="15" spans="1:9" ht="20.100000000000001" customHeight="1" x14ac:dyDescent="0.25">
      <c r="B15" s="10"/>
      <c r="C15" s="10"/>
      <c r="D15" s="10"/>
      <c r="E15" s="10"/>
      <c r="F15" s="10"/>
      <c r="G15" s="10"/>
      <c r="H15" s="10"/>
    </row>
    <row r="16" spans="1:9" ht="20.100000000000001" customHeight="1" x14ac:dyDescent="0.25">
      <c r="A16" s="12" t="s">
        <v>30</v>
      </c>
      <c r="B16" s="11">
        <f>+B8+B12</f>
        <v>1000</v>
      </c>
      <c r="C16" s="10"/>
      <c r="D16" s="11">
        <f>+D8+D12</f>
        <v>0</v>
      </c>
      <c r="E16" s="10"/>
      <c r="F16" s="11">
        <f>+F8+F12</f>
        <v>1000</v>
      </c>
      <c r="G16" s="10"/>
      <c r="H16" s="11">
        <f>+H8+H12</f>
        <v>80</v>
      </c>
    </row>
    <row r="17" spans="1:8" ht="20.100000000000001" customHeight="1" x14ac:dyDescent="0.25">
      <c r="A17" s="12" t="s">
        <v>31</v>
      </c>
      <c r="B17" s="10"/>
      <c r="C17" s="10"/>
      <c r="D17" s="10"/>
      <c r="E17" s="10"/>
      <c r="F17" s="10"/>
      <c r="G17" s="10"/>
      <c r="H17" s="10"/>
    </row>
    <row r="18" spans="1:8" ht="20.100000000000001" customHeight="1" x14ac:dyDescent="0.25">
      <c r="A18" s="12" t="s">
        <v>32</v>
      </c>
      <c r="B18" s="10"/>
      <c r="C18" s="10"/>
      <c r="D18" s="10"/>
      <c r="E18" s="10"/>
      <c r="F18" s="10"/>
      <c r="G18" s="10"/>
      <c r="H18" s="10"/>
    </row>
    <row r="19" spans="1:8" ht="20.100000000000001" customHeight="1" x14ac:dyDescent="0.25">
      <c r="B19" s="10"/>
      <c r="C19" s="10"/>
      <c r="D19" s="10"/>
      <c r="E19" s="10"/>
      <c r="F19" s="10"/>
      <c r="G19" s="10"/>
      <c r="H19" s="10"/>
    </row>
    <row r="20" spans="1:8" ht="20.100000000000001" customHeight="1" x14ac:dyDescent="0.25">
      <c r="A20" s="7" t="s">
        <v>18</v>
      </c>
      <c r="B20" s="9">
        <v>1000</v>
      </c>
      <c r="C20" s="10"/>
      <c r="D20" s="9"/>
      <c r="E20" s="10"/>
      <c r="F20" s="11">
        <f>+B20-D20</f>
        <v>1000</v>
      </c>
      <c r="G20" s="10"/>
      <c r="H20" s="11">
        <f>+F20*0.16</f>
        <v>160</v>
      </c>
    </row>
    <row r="21" spans="1:8" ht="20.100000000000001" customHeight="1" x14ac:dyDescent="0.25">
      <c r="A21" s="7" t="s">
        <v>33</v>
      </c>
      <c r="B21" s="10"/>
      <c r="C21" s="10"/>
      <c r="D21" s="10"/>
      <c r="E21" s="10"/>
      <c r="F21" s="10"/>
      <c r="G21" s="10"/>
      <c r="H21" s="10"/>
    </row>
    <row r="22" spans="1:8" ht="20.100000000000001" customHeight="1" x14ac:dyDescent="0.25">
      <c r="A22" s="7" t="s">
        <v>34</v>
      </c>
      <c r="B22" s="10"/>
      <c r="C22" s="10"/>
      <c r="D22" s="10"/>
      <c r="E22" s="10"/>
      <c r="F22" s="10"/>
      <c r="G22" s="10"/>
      <c r="H22" s="10"/>
    </row>
    <row r="23" spans="1:8" ht="20.100000000000001" customHeight="1" x14ac:dyDescent="0.25">
      <c r="B23" s="10"/>
      <c r="C23" s="10"/>
      <c r="D23" s="10"/>
      <c r="E23" s="10"/>
      <c r="F23" s="10"/>
      <c r="G23" s="10"/>
      <c r="H23" s="10"/>
    </row>
    <row r="24" spans="1:8" ht="20.100000000000001" customHeight="1" x14ac:dyDescent="0.25">
      <c r="A24" s="12" t="s">
        <v>35</v>
      </c>
      <c r="B24" s="10"/>
      <c r="C24" s="10"/>
      <c r="D24" s="10"/>
      <c r="E24" s="10"/>
      <c r="F24" s="10"/>
      <c r="G24" s="10"/>
      <c r="H24" s="11">
        <f>+H20+H16</f>
        <v>240</v>
      </c>
    </row>
    <row r="25" spans="1:8" ht="20.100000000000001" customHeight="1" x14ac:dyDescent="0.25">
      <c r="A25" s="12" t="s">
        <v>36</v>
      </c>
      <c r="B25" s="10"/>
      <c r="C25" s="10"/>
      <c r="D25" s="10"/>
      <c r="E25" s="10"/>
      <c r="F25" s="10"/>
      <c r="G25" s="10"/>
      <c r="H25" s="10"/>
    </row>
    <row r="26" spans="1:8" ht="20.100000000000001" customHeight="1" x14ac:dyDescent="0.25">
      <c r="A26" s="12" t="s">
        <v>37</v>
      </c>
      <c r="B26" s="10"/>
      <c r="C26" s="10"/>
      <c r="D26" s="10"/>
      <c r="E26" s="10"/>
      <c r="F26" s="10"/>
      <c r="G26" s="10"/>
      <c r="H26" s="10"/>
    </row>
    <row r="27" spans="1:8" ht="20.100000000000001" customHeight="1" x14ac:dyDescent="0.25">
      <c r="B27" s="10"/>
      <c r="C27" s="10"/>
      <c r="D27" s="10"/>
      <c r="E27" s="10"/>
      <c r="F27" s="10"/>
      <c r="G27" s="10"/>
      <c r="H27" s="10"/>
    </row>
    <row r="28" spans="1:8" ht="20.100000000000001" customHeight="1" x14ac:dyDescent="0.25">
      <c r="A28" s="7" t="s">
        <v>18</v>
      </c>
      <c r="B28" s="9">
        <v>40000</v>
      </c>
      <c r="C28" s="10"/>
      <c r="D28" s="9"/>
      <c r="E28" s="10"/>
      <c r="F28" s="11">
        <f>+B28-D28</f>
        <v>40000</v>
      </c>
      <c r="G28" s="10"/>
      <c r="H28" s="11">
        <f>+F28*0.16</f>
        <v>6400</v>
      </c>
    </row>
    <row r="29" spans="1:8" ht="20.100000000000001" customHeight="1" x14ac:dyDescent="0.25">
      <c r="A29" s="7" t="s">
        <v>38</v>
      </c>
      <c r="B29" s="10"/>
      <c r="C29" s="10"/>
      <c r="D29" s="10"/>
      <c r="E29" s="10"/>
      <c r="F29" s="10"/>
      <c r="G29" s="10"/>
      <c r="H29" s="10"/>
    </row>
    <row r="30" spans="1:8" ht="20.100000000000001" customHeight="1" x14ac:dyDescent="0.25">
      <c r="A30" s="7" t="s">
        <v>39</v>
      </c>
      <c r="B30" s="10"/>
      <c r="C30" s="10"/>
      <c r="D30" s="10"/>
      <c r="E30" s="10"/>
      <c r="F30" s="10"/>
      <c r="G30" s="10"/>
      <c r="H30" s="10"/>
    </row>
    <row r="31" spans="1:8" ht="20.100000000000001" customHeight="1" x14ac:dyDescent="0.25">
      <c r="A31" s="7" t="s">
        <v>40</v>
      </c>
      <c r="B31" s="10"/>
      <c r="C31" s="10"/>
      <c r="D31" s="10"/>
      <c r="E31" s="10"/>
      <c r="F31" s="10"/>
      <c r="G31" s="10"/>
      <c r="H31" s="10"/>
    </row>
    <row r="32" spans="1:8" ht="20.100000000000001" customHeight="1" x14ac:dyDescent="0.25">
      <c r="A32" s="7" t="s">
        <v>34</v>
      </c>
      <c r="B32" s="10"/>
      <c r="C32" s="10"/>
      <c r="D32" s="10"/>
      <c r="E32" s="10"/>
      <c r="F32" s="10"/>
      <c r="G32" s="10"/>
      <c r="H32" s="10"/>
    </row>
    <row r="33" spans="1:8" ht="20.100000000000001" customHeight="1" x14ac:dyDescent="0.25">
      <c r="B33" s="10"/>
      <c r="C33" s="10"/>
      <c r="D33" s="10"/>
      <c r="E33" s="10"/>
      <c r="F33" s="10"/>
      <c r="G33" s="10"/>
      <c r="H33" s="10"/>
    </row>
    <row r="34" spans="1:8" ht="20.100000000000001" customHeight="1" x14ac:dyDescent="0.25">
      <c r="A34" s="7" t="s">
        <v>18</v>
      </c>
      <c r="B34" s="9">
        <v>40000</v>
      </c>
      <c r="C34" s="10"/>
      <c r="D34" s="9"/>
      <c r="E34" s="10"/>
      <c r="F34" s="11">
        <f>+B34-D34</f>
        <v>40000</v>
      </c>
      <c r="G34" s="10"/>
      <c r="H34" s="11">
        <f>+F34*0.16</f>
        <v>6400</v>
      </c>
    </row>
    <row r="35" spans="1:8" ht="20.100000000000001" customHeight="1" x14ac:dyDescent="0.25">
      <c r="A35" s="7" t="s">
        <v>38</v>
      </c>
      <c r="B35" s="10"/>
      <c r="C35" s="10"/>
      <c r="D35" s="10"/>
      <c r="E35" s="10"/>
      <c r="F35" s="10"/>
      <c r="G35" s="10"/>
      <c r="H35" s="10"/>
    </row>
    <row r="36" spans="1:8" ht="20.100000000000001" customHeight="1" x14ac:dyDescent="0.25">
      <c r="A36" s="7" t="s">
        <v>41</v>
      </c>
      <c r="B36" s="10"/>
      <c r="C36" s="10"/>
      <c r="D36" s="10"/>
      <c r="E36" s="10"/>
      <c r="F36" s="10"/>
      <c r="G36" s="10"/>
      <c r="H36" s="10"/>
    </row>
    <row r="37" spans="1:8" ht="20.100000000000001" customHeight="1" x14ac:dyDescent="0.25">
      <c r="A37" s="7" t="s">
        <v>42</v>
      </c>
      <c r="B37" s="10"/>
      <c r="C37" s="10"/>
      <c r="D37" s="10"/>
      <c r="E37" s="10"/>
      <c r="F37" s="10"/>
      <c r="G37" s="10"/>
      <c r="H37" s="10"/>
    </row>
    <row r="38" spans="1:8" ht="20.100000000000001" customHeight="1" x14ac:dyDescent="0.25">
      <c r="A38" s="7" t="s">
        <v>43</v>
      </c>
      <c r="B38" s="10"/>
      <c r="C38" s="10"/>
      <c r="D38" s="10"/>
      <c r="E38" s="10"/>
      <c r="F38" s="10"/>
      <c r="G38" s="10"/>
      <c r="H38" s="10"/>
    </row>
    <row r="40" spans="1:8" ht="20.100000000000001" customHeight="1" x14ac:dyDescent="0.25">
      <c r="A40" s="12" t="s">
        <v>44</v>
      </c>
      <c r="B40" s="10"/>
      <c r="C40" s="10"/>
      <c r="D40" s="10"/>
      <c r="E40" s="10"/>
      <c r="F40" s="10"/>
      <c r="G40" s="10"/>
      <c r="H40" s="11">
        <f>+H24+H28+H34</f>
        <v>13040</v>
      </c>
    </row>
    <row r="41" spans="1:8" ht="20.100000000000001" customHeight="1" x14ac:dyDescent="0.25">
      <c r="A41" s="12" t="s">
        <v>45</v>
      </c>
      <c r="B41" s="10"/>
      <c r="C41" s="10"/>
      <c r="D41" s="10"/>
      <c r="E41" s="10"/>
      <c r="F41" s="10"/>
      <c r="G41" s="10"/>
      <c r="H41" s="10"/>
    </row>
    <row r="42" spans="1:8" ht="20.100000000000001" customHeight="1" x14ac:dyDescent="0.25">
      <c r="A42" s="12" t="s">
        <v>46</v>
      </c>
      <c r="B42" s="10"/>
      <c r="C42" s="10"/>
      <c r="D42" s="10"/>
      <c r="E42" s="10"/>
      <c r="F42" s="10"/>
      <c r="G42" s="10"/>
      <c r="H42" s="10"/>
    </row>
  </sheetData>
  <mergeCells count="1">
    <mergeCell ref="A2:I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DC4BE5-810E-46DC-A4A4-E40B8FBA1DA3}">
  <dimension ref="A2:G48"/>
  <sheetViews>
    <sheetView showGridLines="0" workbookViewId="0">
      <selection sqref="A1:XFD1048576"/>
    </sheetView>
  </sheetViews>
  <sheetFormatPr baseColWidth="10" defaultRowHeight="12.75" x14ac:dyDescent="0.25"/>
  <cols>
    <col min="1" max="1" width="32.42578125" style="7" customWidth="1"/>
    <col min="2" max="2" width="30.85546875" style="7" customWidth="1"/>
    <col min="3" max="3" width="4.7109375" style="7" customWidth="1"/>
    <col min="4" max="4" width="30.85546875" style="7" customWidth="1"/>
    <col min="5" max="5" width="4.7109375" style="7" customWidth="1"/>
    <col min="6" max="6" width="20.7109375" style="7" customWidth="1"/>
    <col min="7" max="16384" width="11.42578125" style="7"/>
  </cols>
  <sheetData>
    <row r="2" spans="1:7" ht="40.5" customHeight="1" x14ac:dyDescent="0.25">
      <c r="A2" s="26" t="s">
        <v>47</v>
      </c>
      <c r="B2" s="26"/>
      <c r="C2" s="26"/>
      <c r="D2" s="26"/>
      <c r="E2" s="26"/>
      <c r="F2" s="26"/>
      <c r="G2" s="26"/>
    </row>
    <row r="4" spans="1:7" ht="20.100000000000001" customHeight="1" x14ac:dyDescent="0.25">
      <c r="B4" s="8" t="s">
        <v>48</v>
      </c>
      <c r="C4" s="8"/>
      <c r="D4" s="8" t="s">
        <v>49</v>
      </c>
      <c r="E4" s="8"/>
      <c r="F4" s="8" t="s">
        <v>47</v>
      </c>
    </row>
    <row r="5" spans="1:7" ht="20.100000000000001" customHeight="1" x14ac:dyDescent="0.25">
      <c r="B5" s="8"/>
      <c r="C5" s="8"/>
      <c r="D5" s="8" t="s">
        <v>50</v>
      </c>
      <c r="E5" s="8"/>
      <c r="F5" s="8"/>
    </row>
    <row r="6" spans="1:7" ht="20.100000000000001" customHeight="1" x14ac:dyDescent="0.25">
      <c r="B6" s="8"/>
      <c r="C6" s="8"/>
      <c r="D6" s="8"/>
      <c r="E6" s="8"/>
      <c r="F6" s="8"/>
    </row>
    <row r="7" spans="1:7" ht="20.100000000000001" customHeight="1" x14ac:dyDescent="0.25">
      <c r="B7" s="10"/>
      <c r="C7" s="10"/>
      <c r="D7" s="10"/>
      <c r="E7" s="10"/>
      <c r="F7" s="10"/>
    </row>
    <row r="8" spans="1:7" ht="20.100000000000001" customHeight="1" x14ac:dyDescent="0.25">
      <c r="A8" s="7" t="s">
        <v>18</v>
      </c>
      <c r="B8" s="9">
        <f>+Hoja2!H8</f>
        <v>80</v>
      </c>
      <c r="C8" s="10"/>
      <c r="D8" s="13"/>
      <c r="E8" s="10"/>
      <c r="F8" s="11">
        <f>+B8+D8</f>
        <v>80</v>
      </c>
    </row>
    <row r="9" spans="1:7" ht="20.100000000000001" customHeight="1" x14ac:dyDescent="0.25">
      <c r="A9" s="7" t="s">
        <v>19</v>
      </c>
      <c r="B9" s="10"/>
      <c r="C9" s="10"/>
      <c r="D9" s="10"/>
      <c r="E9" s="10"/>
      <c r="F9" s="10"/>
    </row>
    <row r="10" spans="1:7" ht="20.100000000000001" customHeight="1" x14ac:dyDescent="0.25">
      <c r="A10" s="7" t="s">
        <v>20</v>
      </c>
      <c r="B10" s="10"/>
      <c r="C10" s="10"/>
      <c r="D10" s="10"/>
      <c r="E10" s="10"/>
      <c r="F10" s="10"/>
    </row>
    <row r="11" spans="1:7" ht="20.100000000000001" customHeight="1" x14ac:dyDescent="0.25">
      <c r="B11" s="10"/>
      <c r="C11" s="10"/>
      <c r="D11" s="10"/>
      <c r="E11" s="10"/>
      <c r="F11" s="10"/>
    </row>
    <row r="12" spans="1:7" ht="20.100000000000001" customHeight="1" x14ac:dyDescent="0.25">
      <c r="A12" s="7" t="s">
        <v>18</v>
      </c>
      <c r="B12" s="9"/>
      <c r="C12" s="10"/>
      <c r="D12" s="13"/>
      <c r="E12" s="10"/>
      <c r="F12" s="11">
        <f>+B12+D12</f>
        <v>0</v>
      </c>
    </row>
    <row r="13" spans="1:7" ht="20.100000000000001" customHeight="1" x14ac:dyDescent="0.25">
      <c r="A13" s="7" t="s">
        <v>19</v>
      </c>
      <c r="B13" s="10"/>
      <c r="C13" s="10"/>
      <c r="D13" s="10"/>
      <c r="E13" s="10"/>
      <c r="F13" s="10"/>
    </row>
    <row r="14" spans="1:7" ht="20.100000000000001" customHeight="1" x14ac:dyDescent="0.25">
      <c r="A14" s="7" t="s">
        <v>21</v>
      </c>
      <c r="B14" s="10"/>
      <c r="C14" s="10"/>
      <c r="D14" s="10"/>
      <c r="E14" s="10"/>
      <c r="F14" s="10"/>
    </row>
    <row r="15" spans="1:7" ht="20.100000000000001" customHeight="1" x14ac:dyDescent="0.25">
      <c r="B15" s="10"/>
      <c r="C15" s="10"/>
      <c r="D15" s="10"/>
      <c r="E15" s="10"/>
      <c r="F15" s="10"/>
    </row>
    <row r="16" spans="1:7" ht="20.100000000000001" customHeight="1" x14ac:dyDescent="0.25">
      <c r="A16" s="12" t="s">
        <v>30</v>
      </c>
      <c r="B16" s="11">
        <f>+B8+B12</f>
        <v>80</v>
      </c>
      <c r="C16" s="10"/>
      <c r="D16" s="13"/>
      <c r="E16" s="10"/>
      <c r="F16" s="11">
        <f>+F8+F12</f>
        <v>80</v>
      </c>
    </row>
    <row r="17" spans="1:6" ht="20.100000000000001" customHeight="1" x14ac:dyDescent="0.25">
      <c r="A17" s="12" t="s">
        <v>31</v>
      </c>
      <c r="B17" s="10"/>
      <c r="C17" s="10"/>
      <c r="D17" s="10"/>
      <c r="E17" s="10"/>
      <c r="F17" s="10"/>
    </row>
    <row r="18" spans="1:6" ht="20.100000000000001" customHeight="1" x14ac:dyDescent="0.25">
      <c r="A18" s="12" t="s">
        <v>32</v>
      </c>
      <c r="B18" s="10"/>
      <c r="C18" s="10"/>
      <c r="D18" s="10"/>
      <c r="E18" s="10"/>
      <c r="F18" s="10"/>
    </row>
    <row r="19" spans="1:6" ht="20.100000000000001" customHeight="1" x14ac:dyDescent="0.25">
      <c r="B19" s="10"/>
      <c r="C19" s="10"/>
      <c r="D19" s="10"/>
      <c r="E19" s="10"/>
      <c r="F19" s="10"/>
    </row>
    <row r="20" spans="1:6" ht="20.100000000000001" customHeight="1" x14ac:dyDescent="0.25">
      <c r="A20" s="7" t="s">
        <v>18</v>
      </c>
      <c r="B20" s="9">
        <f>+Hoja2!H20</f>
        <v>160</v>
      </c>
      <c r="C20" s="10"/>
      <c r="D20" s="13"/>
      <c r="E20" s="10"/>
      <c r="F20" s="11">
        <f>+B20+D20</f>
        <v>160</v>
      </c>
    </row>
    <row r="21" spans="1:6" ht="20.100000000000001" customHeight="1" x14ac:dyDescent="0.25">
      <c r="A21" s="7" t="s">
        <v>33</v>
      </c>
      <c r="B21" s="10"/>
      <c r="C21" s="10"/>
      <c r="D21" s="10"/>
      <c r="E21" s="10"/>
      <c r="F21" s="10"/>
    </row>
    <row r="22" spans="1:6" ht="20.100000000000001" customHeight="1" x14ac:dyDescent="0.25">
      <c r="A22" s="7" t="s">
        <v>34</v>
      </c>
      <c r="B22" s="10"/>
      <c r="C22" s="10"/>
      <c r="D22" s="10"/>
      <c r="E22" s="10"/>
      <c r="F22" s="10"/>
    </row>
    <row r="23" spans="1:6" ht="20.100000000000001" customHeight="1" x14ac:dyDescent="0.25">
      <c r="B23" s="10"/>
      <c r="C23" s="10"/>
      <c r="D23" s="10"/>
      <c r="E23" s="10"/>
      <c r="F23" s="10"/>
    </row>
    <row r="24" spans="1:6" ht="20.100000000000001" customHeight="1" x14ac:dyDescent="0.25">
      <c r="A24" s="12" t="s">
        <v>51</v>
      </c>
      <c r="B24" s="11">
        <f>+B16+B20</f>
        <v>240</v>
      </c>
      <c r="C24" s="10"/>
      <c r="D24" s="11">
        <f>+D16+D20</f>
        <v>0</v>
      </c>
      <c r="E24" s="10"/>
      <c r="F24" s="11">
        <f>+F16+F20</f>
        <v>240</v>
      </c>
    </row>
    <row r="25" spans="1:6" ht="20.100000000000001" customHeight="1" x14ac:dyDescent="0.25">
      <c r="A25" s="12"/>
      <c r="B25" s="10"/>
      <c r="C25" s="10"/>
      <c r="D25" s="10"/>
      <c r="E25" s="10"/>
      <c r="F25" s="10"/>
    </row>
    <row r="26" spans="1:6" ht="20.100000000000001" customHeight="1" x14ac:dyDescent="0.25">
      <c r="A26" s="7" t="s">
        <v>53</v>
      </c>
      <c r="B26" s="9">
        <f>+Hoja2!H26</f>
        <v>0</v>
      </c>
      <c r="C26" s="10"/>
      <c r="D26" s="13"/>
      <c r="E26" s="10"/>
      <c r="F26" s="11">
        <f>+B26+D26</f>
        <v>0</v>
      </c>
    </row>
    <row r="27" spans="1:6" ht="20.100000000000001" customHeight="1" x14ac:dyDescent="0.25">
      <c r="A27" s="7" t="s">
        <v>54</v>
      </c>
      <c r="B27" s="10"/>
      <c r="C27" s="10"/>
      <c r="D27" s="10"/>
      <c r="E27" s="10"/>
      <c r="F27" s="10"/>
    </row>
    <row r="28" spans="1:6" ht="20.100000000000001" customHeight="1" x14ac:dyDescent="0.25">
      <c r="A28" s="7" t="s">
        <v>55</v>
      </c>
      <c r="B28" s="10"/>
      <c r="C28" s="10"/>
      <c r="D28" s="10"/>
      <c r="E28" s="10"/>
      <c r="F28" s="10"/>
    </row>
    <row r="29" spans="1:6" ht="20.100000000000001" customHeight="1" x14ac:dyDescent="0.25"/>
    <row r="30" spans="1:6" ht="20.100000000000001" customHeight="1" x14ac:dyDescent="0.25">
      <c r="A30" s="12" t="s">
        <v>52</v>
      </c>
      <c r="B30" s="11">
        <f>+B24+B26</f>
        <v>240</v>
      </c>
      <c r="C30" s="10"/>
      <c r="D30" s="11">
        <f>+D24+D26</f>
        <v>0</v>
      </c>
      <c r="E30" s="10"/>
      <c r="F30" s="11">
        <f>+F24+F26</f>
        <v>240</v>
      </c>
    </row>
    <row r="31" spans="1:6" ht="20.100000000000001" customHeight="1" x14ac:dyDescent="0.25">
      <c r="A31" s="12" t="s">
        <v>45</v>
      </c>
      <c r="B31" s="10"/>
      <c r="C31" s="10"/>
      <c r="D31" s="10"/>
      <c r="E31" s="10"/>
      <c r="F31" s="10"/>
    </row>
    <row r="32" spans="1:6" ht="20.100000000000001" customHeight="1" x14ac:dyDescent="0.25">
      <c r="A32" s="12" t="s">
        <v>46</v>
      </c>
      <c r="B32" s="10"/>
      <c r="C32" s="10"/>
      <c r="D32" s="10"/>
      <c r="E32" s="10"/>
      <c r="F32" s="10"/>
    </row>
    <row r="43" s="7" customFormat="1" x14ac:dyDescent="0.25"/>
    <row r="44" s="7" customFormat="1" x14ac:dyDescent="0.25"/>
    <row r="45" s="7" customFormat="1" x14ac:dyDescent="0.25"/>
    <row r="46" s="7" customFormat="1" x14ac:dyDescent="0.25"/>
    <row r="47" s="7" customFormat="1" x14ac:dyDescent="0.25"/>
    <row r="48" s="7" customFormat="1" x14ac:dyDescent="0.25"/>
  </sheetData>
  <mergeCells count="1">
    <mergeCell ref="A2:G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B2D93A-8D38-424C-9908-401EA31B8466}">
  <dimension ref="A2:K33"/>
  <sheetViews>
    <sheetView showGridLines="0" workbookViewId="0">
      <selection activeCell="A25" sqref="A25"/>
    </sheetView>
  </sheetViews>
  <sheetFormatPr baseColWidth="10" defaultRowHeight="12.75" x14ac:dyDescent="0.25"/>
  <cols>
    <col min="1" max="1" width="32.42578125" style="7" customWidth="1"/>
    <col min="2" max="2" width="30.85546875" style="7" customWidth="1"/>
    <col min="3" max="3" width="4.7109375" style="7" customWidth="1"/>
    <col min="4" max="4" width="30.85546875" style="7" customWidth="1"/>
    <col min="5" max="5" width="4.7109375" style="7" customWidth="1"/>
    <col min="6" max="6" width="30.85546875" style="7" customWidth="1"/>
    <col min="7" max="7" width="4.7109375" style="7" customWidth="1"/>
    <col min="8" max="8" width="30.85546875" style="7" customWidth="1"/>
    <col min="9" max="9" width="4.7109375" style="7" customWidth="1"/>
    <col min="10" max="10" width="20.7109375" style="7" customWidth="1"/>
    <col min="11" max="16384" width="11.42578125" style="7"/>
  </cols>
  <sheetData>
    <row r="2" spans="1:11" ht="40.5" customHeight="1" x14ac:dyDescent="0.25">
      <c r="A2" s="26" t="s">
        <v>56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4" spans="1:11" ht="20.100000000000001" customHeight="1" x14ac:dyDescent="0.25">
      <c r="B4" s="8" t="s">
        <v>57</v>
      </c>
      <c r="C4" s="8"/>
      <c r="D4" s="8" t="s">
        <v>57</v>
      </c>
      <c r="E4" s="8"/>
      <c r="F4" s="8" t="s">
        <v>57</v>
      </c>
      <c r="G4" s="8"/>
      <c r="H4" s="8" t="s">
        <v>63</v>
      </c>
      <c r="I4" s="8"/>
      <c r="J4" s="8" t="s">
        <v>65</v>
      </c>
    </row>
    <row r="5" spans="1:11" ht="20.100000000000001" customHeight="1" x14ac:dyDescent="0.25">
      <c r="B5" s="8" t="s">
        <v>58</v>
      </c>
      <c r="C5" s="8"/>
      <c r="D5" s="8" t="s">
        <v>60</v>
      </c>
      <c r="E5" s="8"/>
      <c r="F5" s="8" t="s">
        <v>62</v>
      </c>
      <c r="G5" s="8"/>
      <c r="H5" s="8" t="s">
        <v>64</v>
      </c>
      <c r="I5" s="8"/>
      <c r="J5" s="8"/>
    </row>
    <row r="6" spans="1:11" ht="20.100000000000001" customHeight="1" x14ac:dyDescent="0.25">
      <c r="B6" s="8" t="s">
        <v>59</v>
      </c>
      <c r="C6" s="8"/>
      <c r="D6" s="8" t="s">
        <v>61</v>
      </c>
      <c r="E6" s="8"/>
      <c r="F6" s="8"/>
      <c r="G6" s="8"/>
      <c r="H6" s="8"/>
      <c r="I6" s="8"/>
      <c r="J6" s="8"/>
    </row>
    <row r="7" spans="1:11" ht="20.100000000000001" customHeight="1" x14ac:dyDescent="0.25">
      <c r="B7" s="10"/>
      <c r="C7" s="14"/>
      <c r="D7" s="10"/>
      <c r="E7" s="17"/>
      <c r="F7" s="10"/>
      <c r="G7" s="10"/>
      <c r="H7" s="10"/>
      <c r="I7" s="10"/>
      <c r="J7" s="10"/>
    </row>
    <row r="8" spans="1:11" ht="20.100000000000001" customHeight="1" x14ac:dyDescent="0.25">
      <c r="A8" s="7" t="s">
        <v>18</v>
      </c>
      <c r="B8" s="9">
        <f>+Hoja2!H8</f>
        <v>80</v>
      </c>
      <c r="C8" s="14"/>
      <c r="D8" s="9">
        <f>+Hoja2!J8</f>
        <v>0</v>
      </c>
      <c r="E8" s="16"/>
      <c r="F8" s="9">
        <f>+Hoja2!L8</f>
        <v>0</v>
      </c>
      <c r="G8" s="10"/>
      <c r="H8" s="13"/>
      <c r="I8" s="10"/>
      <c r="J8" s="11">
        <f>+B8+H8</f>
        <v>80</v>
      </c>
    </row>
    <row r="9" spans="1:11" ht="20.100000000000001" customHeight="1" x14ac:dyDescent="0.25">
      <c r="A9" s="7" t="s">
        <v>19</v>
      </c>
      <c r="B9" s="10"/>
      <c r="C9" s="14"/>
      <c r="D9" s="10"/>
      <c r="E9" s="17"/>
      <c r="F9" s="10"/>
      <c r="G9" s="10"/>
      <c r="H9" s="10"/>
      <c r="I9" s="10"/>
      <c r="J9" s="10"/>
    </row>
    <row r="10" spans="1:11" ht="20.100000000000001" customHeight="1" x14ac:dyDescent="0.25">
      <c r="A10" s="7" t="s">
        <v>20</v>
      </c>
      <c r="B10" s="10"/>
      <c r="C10" s="14"/>
      <c r="D10" s="10"/>
      <c r="E10" s="17"/>
      <c r="F10" s="10"/>
      <c r="G10" s="10"/>
      <c r="H10" s="10"/>
      <c r="I10" s="10"/>
      <c r="J10" s="10"/>
    </row>
    <row r="11" spans="1:11" ht="20.100000000000001" customHeight="1" x14ac:dyDescent="0.25">
      <c r="B11" s="10"/>
      <c r="C11" s="14"/>
      <c r="D11" s="10"/>
      <c r="E11" s="17"/>
      <c r="F11" s="10"/>
      <c r="G11" s="10"/>
      <c r="H11" s="10"/>
      <c r="I11" s="10"/>
      <c r="J11" s="10"/>
    </row>
    <row r="12" spans="1:11" ht="20.100000000000001" customHeight="1" x14ac:dyDescent="0.25">
      <c r="A12" s="7" t="s">
        <v>18</v>
      </c>
      <c r="B12" s="9">
        <f>+Hoja2!H12</f>
        <v>0</v>
      </c>
      <c r="C12" s="14"/>
      <c r="D12" s="9">
        <f>+Hoja2!J12</f>
        <v>0</v>
      </c>
      <c r="E12" s="16"/>
      <c r="F12" s="9">
        <f>+Hoja2!L12</f>
        <v>0</v>
      </c>
      <c r="G12" s="10"/>
      <c r="H12" s="13"/>
      <c r="I12" s="10"/>
      <c r="J12" s="11">
        <f>+B12+H12</f>
        <v>0</v>
      </c>
    </row>
    <row r="13" spans="1:11" ht="20.100000000000001" customHeight="1" x14ac:dyDescent="0.25">
      <c r="A13" s="7" t="s">
        <v>19</v>
      </c>
      <c r="B13" s="10"/>
      <c r="C13" s="14"/>
      <c r="D13" s="10"/>
      <c r="E13" s="17"/>
      <c r="F13" s="10"/>
      <c r="G13" s="10"/>
      <c r="H13" s="10"/>
      <c r="I13" s="10"/>
      <c r="J13" s="10"/>
    </row>
    <row r="14" spans="1:11" ht="20.100000000000001" customHeight="1" x14ac:dyDescent="0.25">
      <c r="A14" s="7" t="s">
        <v>21</v>
      </c>
      <c r="B14" s="10"/>
      <c r="C14" s="14"/>
      <c r="D14" s="10"/>
      <c r="E14" s="17"/>
      <c r="F14" s="10"/>
      <c r="G14" s="10"/>
      <c r="H14" s="10"/>
      <c r="I14" s="10"/>
      <c r="J14" s="10"/>
    </row>
    <row r="15" spans="1:11" ht="20.100000000000001" customHeight="1" x14ac:dyDescent="0.25">
      <c r="B15" s="10"/>
      <c r="C15" s="16"/>
      <c r="D15" s="10"/>
      <c r="E15" s="17"/>
      <c r="F15" s="10"/>
      <c r="G15" s="10"/>
      <c r="H15" s="10"/>
      <c r="I15" s="10"/>
      <c r="J15" s="10"/>
    </row>
    <row r="16" spans="1:11" ht="20.100000000000001" customHeight="1" x14ac:dyDescent="0.25">
      <c r="A16" s="12" t="s">
        <v>30</v>
      </c>
      <c r="B16" s="11">
        <f>+B8+B12</f>
        <v>80</v>
      </c>
      <c r="C16" s="16"/>
      <c r="D16" s="11">
        <f>+D8+D12</f>
        <v>0</v>
      </c>
      <c r="E16" s="16"/>
      <c r="F16" s="11">
        <f>+F8+F12</f>
        <v>0</v>
      </c>
      <c r="G16" s="10"/>
      <c r="H16" s="11">
        <f>+H8+H12</f>
        <v>0</v>
      </c>
      <c r="I16" s="10"/>
      <c r="J16" s="11">
        <f>+J8+J12</f>
        <v>80</v>
      </c>
    </row>
    <row r="17" spans="1:10" ht="20.100000000000001" customHeight="1" x14ac:dyDescent="0.25">
      <c r="A17" s="12" t="s">
        <v>31</v>
      </c>
      <c r="B17" s="10"/>
      <c r="C17" s="16"/>
      <c r="D17" s="10"/>
      <c r="E17" s="17"/>
      <c r="F17" s="10"/>
      <c r="G17" s="10"/>
      <c r="H17" s="10"/>
      <c r="I17" s="10"/>
      <c r="J17" s="10"/>
    </row>
    <row r="18" spans="1:10" ht="20.100000000000001" customHeight="1" x14ac:dyDescent="0.25">
      <c r="A18" s="12" t="s">
        <v>32</v>
      </c>
      <c r="B18" s="10"/>
      <c r="C18" s="16"/>
      <c r="D18" s="10"/>
      <c r="E18" s="17"/>
      <c r="F18" s="10"/>
      <c r="G18" s="10"/>
      <c r="H18" s="10"/>
      <c r="I18" s="10"/>
      <c r="J18" s="10"/>
    </row>
    <row r="19" spans="1:10" ht="20.100000000000001" customHeight="1" x14ac:dyDescent="0.25">
      <c r="B19" s="10"/>
      <c r="C19" s="16"/>
      <c r="D19" s="10"/>
      <c r="E19" s="17"/>
      <c r="F19" s="10"/>
      <c r="G19" s="10"/>
      <c r="H19" s="10"/>
      <c r="I19" s="10"/>
      <c r="J19" s="10"/>
    </row>
    <row r="20" spans="1:10" ht="20.100000000000001" customHeight="1" x14ac:dyDescent="0.25">
      <c r="A20" s="7" t="s">
        <v>18</v>
      </c>
      <c r="B20" s="9">
        <v>140</v>
      </c>
      <c r="C20" s="16"/>
      <c r="D20" s="9">
        <f>+Hoja2!I20</f>
        <v>0</v>
      </c>
      <c r="E20" s="16"/>
      <c r="F20" s="9">
        <f>+Hoja2!K20</f>
        <v>0</v>
      </c>
      <c r="G20" s="10"/>
      <c r="H20" s="13"/>
      <c r="I20" s="10"/>
      <c r="J20" s="11">
        <f>+B20+H20</f>
        <v>140</v>
      </c>
    </row>
    <row r="21" spans="1:10" ht="20.100000000000001" customHeight="1" x14ac:dyDescent="0.25">
      <c r="A21" s="7" t="s">
        <v>33</v>
      </c>
      <c r="B21" s="10"/>
      <c r="C21" s="16"/>
      <c r="D21" s="10"/>
      <c r="E21" s="17"/>
      <c r="F21" s="10"/>
      <c r="G21" s="10"/>
      <c r="H21" s="10"/>
      <c r="I21" s="10"/>
      <c r="J21" s="10"/>
    </row>
    <row r="22" spans="1:10" ht="20.100000000000001" customHeight="1" x14ac:dyDescent="0.25">
      <c r="A22" s="7" t="s">
        <v>34</v>
      </c>
      <c r="B22" s="10"/>
      <c r="C22" s="16"/>
      <c r="D22" s="10"/>
      <c r="E22" s="17"/>
      <c r="F22" s="10"/>
      <c r="G22" s="10"/>
      <c r="H22" s="10"/>
      <c r="I22" s="10"/>
      <c r="J22" s="10"/>
    </row>
    <row r="23" spans="1:10" ht="20.100000000000001" customHeight="1" x14ac:dyDescent="0.25">
      <c r="B23" s="10"/>
      <c r="C23" s="16"/>
      <c r="D23" s="10"/>
      <c r="E23" s="17"/>
      <c r="F23" s="10"/>
      <c r="G23" s="10"/>
      <c r="H23" s="10"/>
      <c r="I23" s="10"/>
      <c r="J23" s="10"/>
    </row>
    <row r="24" spans="1:10" ht="20.100000000000001" customHeight="1" x14ac:dyDescent="0.25">
      <c r="A24" s="12" t="s">
        <v>69</v>
      </c>
      <c r="B24" s="11">
        <f>+B16+B20</f>
        <v>220</v>
      </c>
      <c r="C24" s="16"/>
      <c r="D24" s="11">
        <f>+D16+D20</f>
        <v>0</v>
      </c>
      <c r="E24" s="16"/>
      <c r="F24" s="15">
        <f>+F16+F20</f>
        <v>0</v>
      </c>
      <c r="G24" s="10"/>
      <c r="H24" s="11">
        <f>+H16+H20</f>
        <v>0</v>
      </c>
      <c r="I24" s="10"/>
      <c r="J24" s="11">
        <f>+J16+J20</f>
        <v>220</v>
      </c>
    </row>
    <row r="25" spans="1:10" ht="20.100000000000001" customHeight="1" x14ac:dyDescent="0.25">
      <c r="A25" s="12" t="s">
        <v>67</v>
      </c>
      <c r="B25" s="16"/>
      <c r="C25" s="16"/>
      <c r="D25" s="16"/>
      <c r="E25" s="16"/>
      <c r="F25" s="16"/>
      <c r="G25" s="17"/>
      <c r="H25" s="16"/>
      <c r="I25" s="17"/>
      <c r="J25" s="16"/>
    </row>
    <row r="26" spans="1:10" ht="20.100000000000001" customHeight="1" x14ac:dyDescent="0.25">
      <c r="A26" s="12"/>
      <c r="B26" s="10"/>
      <c r="C26" s="16"/>
      <c r="D26" s="10"/>
      <c r="E26" s="17"/>
      <c r="F26" s="10"/>
      <c r="G26" s="10"/>
      <c r="H26" s="10"/>
      <c r="I26" s="10"/>
      <c r="J26" s="10"/>
    </row>
    <row r="27" spans="1:10" ht="20.100000000000001" customHeight="1" x14ac:dyDescent="0.25">
      <c r="A27" s="7" t="s">
        <v>53</v>
      </c>
      <c r="B27" s="9">
        <f>+Hoja2!H26</f>
        <v>0</v>
      </c>
      <c r="C27" s="16"/>
      <c r="D27" s="9">
        <f>+Hoja2!I26</f>
        <v>0</v>
      </c>
      <c r="E27" s="16"/>
      <c r="F27" s="9">
        <f>+Hoja2!K26</f>
        <v>0</v>
      </c>
      <c r="G27" s="10"/>
      <c r="H27" s="13"/>
      <c r="I27" s="10"/>
      <c r="J27" s="11">
        <f>+B27+H27</f>
        <v>0</v>
      </c>
    </row>
    <row r="28" spans="1:10" ht="20.100000000000001" customHeight="1" x14ac:dyDescent="0.25">
      <c r="A28" s="7" t="s">
        <v>54</v>
      </c>
      <c r="B28" s="10"/>
      <c r="C28" s="16"/>
      <c r="D28" s="10"/>
      <c r="E28" s="17"/>
      <c r="F28" s="10"/>
      <c r="G28" s="10"/>
      <c r="H28" s="10"/>
      <c r="I28" s="10"/>
      <c r="J28" s="10"/>
    </row>
    <row r="29" spans="1:10" ht="20.100000000000001" customHeight="1" x14ac:dyDescent="0.25">
      <c r="A29" s="7" t="s">
        <v>55</v>
      </c>
      <c r="B29" s="10"/>
      <c r="C29" s="16"/>
      <c r="D29" s="10"/>
      <c r="E29" s="17"/>
      <c r="F29" s="10"/>
      <c r="G29" s="10"/>
      <c r="H29" s="10"/>
      <c r="I29" s="10"/>
      <c r="J29" s="10"/>
    </row>
    <row r="30" spans="1:10" ht="20.100000000000001" customHeight="1" x14ac:dyDescent="0.25"/>
    <row r="31" spans="1:10" ht="20.100000000000001" customHeight="1" x14ac:dyDescent="0.25">
      <c r="A31" s="12" t="s">
        <v>66</v>
      </c>
      <c r="B31" s="11">
        <f>+B24+B27</f>
        <v>220</v>
      </c>
      <c r="C31" s="16"/>
      <c r="D31" s="11">
        <f>+D24+D27</f>
        <v>0</v>
      </c>
      <c r="E31" s="16"/>
      <c r="F31" s="11">
        <f>+F24+F27</f>
        <v>0</v>
      </c>
      <c r="G31" s="10"/>
      <c r="H31" s="11">
        <f>+H24+H27</f>
        <v>0</v>
      </c>
      <c r="I31" s="10"/>
      <c r="J31" s="11">
        <f>+J24+J27</f>
        <v>220</v>
      </c>
    </row>
    <row r="32" spans="1:10" ht="20.100000000000001" customHeight="1" x14ac:dyDescent="0.25">
      <c r="A32" s="12" t="s">
        <v>68</v>
      </c>
      <c r="B32" s="10"/>
      <c r="C32" s="16"/>
      <c r="D32" s="10"/>
      <c r="E32" s="17"/>
      <c r="F32" s="10"/>
      <c r="G32" s="10"/>
      <c r="H32" s="10"/>
      <c r="I32" s="10"/>
      <c r="J32" s="10"/>
    </row>
    <row r="33" spans="1:10" ht="20.100000000000001" customHeight="1" x14ac:dyDescent="0.25">
      <c r="A33" s="12" t="s">
        <v>67</v>
      </c>
      <c r="B33" s="10"/>
      <c r="C33" s="14"/>
      <c r="D33" s="10"/>
      <c r="E33" s="17"/>
      <c r="F33" s="10"/>
      <c r="G33" s="10"/>
      <c r="H33" s="10"/>
      <c r="I33" s="10"/>
      <c r="J33" s="10"/>
    </row>
  </sheetData>
  <mergeCells count="1">
    <mergeCell ref="A2:K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0E930D-4A1D-4AAF-94A0-1456CAED3D51}">
  <dimension ref="B2:G27"/>
  <sheetViews>
    <sheetView showGridLines="0" workbookViewId="0">
      <selection activeCell="G11" sqref="G11"/>
    </sheetView>
  </sheetViews>
  <sheetFormatPr baseColWidth="10" defaultRowHeight="12.75" x14ac:dyDescent="0.25"/>
  <cols>
    <col min="1" max="1" width="11.42578125" style="7"/>
    <col min="2" max="2" width="32.42578125" style="7" customWidth="1"/>
    <col min="3" max="3" width="30.85546875" style="7" customWidth="1"/>
    <col min="4" max="4" width="4.7109375" style="7" customWidth="1"/>
    <col min="5" max="16384" width="11.42578125" style="7"/>
  </cols>
  <sheetData>
    <row r="2" spans="2:5" ht="40.5" customHeight="1" x14ac:dyDescent="0.25">
      <c r="B2" s="26" t="s">
        <v>70</v>
      </c>
      <c r="C2" s="26"/>
      <c r="D2" s="26"/>
      <c r="E2" s="26"/>
    </row>
    <row r="3" spans="2:5" ht="16.5" customHeight="1" x14ac:dyDescent="0.25"/>
    <row r="4" spans="2:5" ht="20.100000000000001" customHeight="1" x14ac:dyDescent="0.25">
      <c r="B4" s="7" t="s">
        <v>71</v>
      </c>
      <c r="C4" s="9">
        <f>+Hoja2!H2</f>
        <v>0</v>
      </c>
    </row>
    <row r="5" spans="2:5" ht="20.100000000000001" customHeight="1" x14ac:dyDescent="0.25"/>
    <row r="6" spans="2:5" ht="20.100000000000001" customHeight="1" x14ac:dyDescent="0.25">
      <c r="B6" s="18" t="s">
        <v>72</v>
      </c>
      <c r="D6" s="8"/>
    </row>
    <row r="7" spans="2:5" ht="20.100000000000001" customHeight="1" x14ac:dyDescent="0.25">
      <c r="C7" s="8"/>
      <c r="D7" s="8"/>
    </row>
    <row r="8" spans="2:5" ht="20.100000000000001" customHeight="1" x14ac:dyDescent="0.25">
      <c r="B8" s="7" t="s">
        <v>73</v>
      </c>
      <c r="C8" s="8"/>
      <c r="D8" s="8"/>
    </row>
    <row r="9" spans="2:5" ht="20.100000000000001" customHeight="1" x14ac:dyDescent="0.25">
      <c r="B9" s="7" t="s">
        <v>74</v>
      </c>
      <c r="C9" s="10"/>
      <c r="D9" s="10"/>
    </row>
    <row r="10" spans="2:5" ht="20.100000000000001" customHeight="1" x14ac:dyDescent="0.25">
      <c r="C10" s="9"/>
      <c r="D10" s="10"/>
    </row>
    <row r="11" spans="2:5" ht="20.100000000000001" customHeight="1" x14ac:dyDescent="0.25">
      <c r="C11" s="10"/>
      <c r="D11" s="10"/>
    </row>
    <row r="12" spans="2:5" ht="20.100000000000001" customHeight="1" x14ac:dyDescent="0.25">
      <c r="B12" s="7" t="s">
        <v>75</v>
      </c>
      <c r="C12" s="8"/>
      <c r="D12" s="10"/>
    </row>
    <row r="13" spans="2:5" ht="20.100000000000001" customHeight="1" x14ac:dyDescent="0.25">
      <c r="B13" s="7" t="s">
        <v>76</v>
      </c>
      <c r="C13" s="10"/>
      <c r="D13" s="10"/>
    </row>
    <row r="14" spans="2:5" ht="20.100000000000001" customHeight="1" x14ac:dyDescent="0.25">
      <c r="C14" s="9">
        <f>+Hoja2!H12</f>
        <v>0</v>
      </c>
      <c r="D14" s="10"/>
    </row>
    <row r="15" spans="2:5" ht="20.100000000000001" customHeight="1" x14ac:dyDescent="0.25">
      <c r="C15" s="10"/>
      <c r="D15" s="10"/>
    </row>
    <row r="16" spans="2:5" ht="20.100000000000001" customHeight="1" x14ac:dyDescent="0.25">
      <c r="B16" s="7" t="s">
        <v>77</v>
      </c>
      <c r="C16" s="8"/>
      <c r="D16" s="10"/>
    </row>
    <row r="17" spans="2:7" ht="20.100000000000001" customHeight="1" x14ac:dyDescent="0.25">
      <c r="B17" s="7" t="s">
        <v>78</v>
      </c>
      <c r="C17" s="10"/>
      <c r="D17" s="10"/>
    </row>
    <row r="18" spans="2:7" ht="20.100000000000001" customHeight="1" x14ac:dyDescent="0.25">
      <c r="C18" s="9"/>
      <c r="D18" s="10"/>
    </row>
    <row r="19" spans="2:7" ht="20.100000000000001" customHeight="1" x14ac:dyDescent="0.25">
      <c r="B19" s="19"/>
      <c r="C19" s="19"/>
      <c r="D19" s="19"/>
      <c r="E19" s="19"/>
      <c r="F19" s="19"/>
      <c r="G19" s="19"/>
    </row>
    <row r="20" spans="2:7" ht="20.100000000000001" customHeight="1" x14ac:dyDescent="0.25">
      <c r="B20" s="19" t="s">
        <v>79</v>
      </c>
      <c r="C20" s="20"/>
      <c r="D20" s="19"/>
      <c r="E20" s="19"/>
      <c r="F20" s="19"/>
      <c r="G20" s="19"/>
    </row>
    <row r="21" spans="2:7" ht="20.100000000000001" customHeight="1" x14ac:dyDescent="0.25">
      <c r="B21" s="19" t="s">
        <v>80</v>
      </c>
      <c r="C21" s="21"/>
      <c r="D21" s="19"/>
      <c r="E21" s="19"/>
      <c r="F21" s="19"/>
      <c r="G21" s="19"/>
    </row>
    <row r="22" spans="2:7" ht="20.100000000000001" customHeight="1" x14ac:dyDescent="0.25">
      <c r="B22" s="19"/>
      <c r="C22" s="22"/>
      <c r="D22" s="19"/>
      <c r="E22" s="19"/>
      <c r="F22" s="19"/>
      <c r="G22" s="19"/>
    </row>
    <row r="23" spans="2:7" ht="20.100000000000001" customHeight="1" x14ac:dyDescent="0.25">
      <c r="B23" s="19"/>
      <c r="C23" s="19"/>
      <c r="D23" s="19"/>
      <c r="E23" s="19"/>
      <c r="F23" s="19"/>
      <c r="G23" s="19"/>
    </row>
    <row r="24" spans="2:7" ht="20.100000000000001" customHeight="1" x14ac:dyDescent="0.2">
      <c r="B24" s="23" t="s">
        <v>81</v>
      </c>
      <c r="C24" s="19"/>
      <c r="D24" s="19"/>
      <c r="E24" s="19"/>
      <c r="F24" s="19"/>
      <c r="G24" s="19"/>
    </row>
    <row r="25" spans="2:7" ht="20.100000000000001" customHeight="1" x14ac:dyDescent="0.2">
      <c r="B25" s="23" t="s">
        <v>82</v>
      </c>
      <c r="C25" s="19"/>
      <c r="D25" s="19"/>
      <c r="E25" s="19"/>
      <c r="F25" s="19"/>
      <c r="G25" s="19"/>
    </row>
    <row r="26" spans="2:7" ht="20.100000000000001" customHeight="1" x14ac:dyDescent="0.25">
      <c r="B26" s="19"/>
      <c r="C26" s="24" t="s">
        <v>83</v>
      </c>
      <c r="D26" s="19"/>
      <c r="E26" s="19"/>
      <c r="F26" s="19"/>
      <c r="G26" s="19"/>
    </row>
    <row r="27" spans="2:7" ht="20.100000000000001" customHeight="1" x14ac:dyDescent="0.25"/>
  </sheetData>
  <mergeCells count="1">
    <mergeCell ref="B2:E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Hoja1</vt:lpstr>
      <vt:lpstr>Hoja2</vt:lpstr>
      <vt:lpstr>Hoja3</vt:lpstr>
      <vt:lpstr>Hoja4</vt:lpstr>
      <vt:lpstr>Hoja5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C.P. Enrique Corona</dc:creator>
  <cp:lastModifiedBy>MIGUEL ALARCON DIAZ</cp:lastModifiedBy>
  <dcterms:created xsi:type="dcterms:W3CDTF">2025-02-12T20:12:04Z</dcterms:created>
  <dcterms:modified xsi:type="dcterms:W3CDTF">2025-02-13T01:07:35Z</dcterms:modified>
</cp:coreProperties>
</file>